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70" windowHeight="12450"/>
  </bookViews>
  <sheets>
    <sheet name="131 03 02 001 02 PPTO 2023" sheetId="140" r:id="rId1"/>
  </sheets>
  <definedNames>
    <definedName name="_xlnm.Print_Area" localSheetId="0">'131 03 02 001 02 PPTO 2023'!$A$1:$X$27</definedName>
  </definedNames>
  <calcPr calcId="162913"/>
</workbook>
</file>

<file path=xl/calcChain.xml><?xml version="1.0" encoding="utf-8"?>
<calcChain xmlns="http://schemas.openxmlformats.org/spreadsheetml/2006/main">
  <c r="R24" i="140" l="1"/>
  <c r="R23" i="140"/>
  <c r="X25" i="140"/>
  <c r="W25" i="140"/>
  <c r="V25" i="140"/>
  <c r="Q25" i="140"/>
  <c r="P25" i="140"/>
  <c r="O25" i="140"/>
  <c r="N25" i="140"/>
  <c r="M25" i="140"/>
  <c r="L25" i="140"/>
  <c r="K25" i="140"/>
  <c r="J25" i="140"/>
  <c r="I25" i="140"/>
  <c r="E25" i="140"/>
  <c r="S22" i="140"/>
  <c r="R22" i="140"/>
  <c r="H22" i="140"/>
  <c r="H25" i="140" s="1"/>
  <c r="S21" i="140"/>
  <c r="R21" i="140"/>
  <c r="S20" i="140"/>
  <c r="R20" i="140"/>
  <c r="S19" i="140"/>
  <c r="R19" i="140"/>
  <c r="T19" i="140" l="1"/>
  <c r="R25" i="140"/>
  <c r="S25" i="140"/>
  <c r="T20" i="140"/>
  <c r="T21" i="140"/>
  <c r="T22" i="140"/>
  <c r="T25" i="140" l="1"/>
</calcChain>
</file>

<file path=xl/sharedStrings.xml><?xml version="1.0" encoding="utf-8"?>
<sst xmlns="http://schemas.openxmlformats.org/spreadsheetml/2006/main" count="67" uniqueCount="56">
  <si>
    <t>OBJETIVOS Y METAS</t>
  </si>
  <si>
    <t>Dependencia</t>
  </si>
  <si>
    <t>Unidad Responsable</t>
  </si>
  <si>
    <t>O  B  J  E  T  I  V  O  S</t>
  </si>
  <si>
    <t>M   E   T   A   S</t>
  </si>
  <si>
    <t>D e s c r i p c i o n</t>
  </si>
  <si>
    <t>02 SECRETARIA PARTICULAR</t>
  </si>
  <si>
    <t>Unidad de Medida</t>
  </si>
  <si>
    <t>Programada</t>
  </si>
  <si>
    <t>ORGANIZAR, SUPERVISAR Y LLEVAR LA AGENDA DEL C. PRESIDENTE MUNICIPAL EN LA ATENCION DE SUS GIRAS DE TRABAJO Y AUDIENCIAS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</si>
  <si>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</si>
  <si>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</si>
  <si>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</si>
  <si>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</si>
  <si>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</si>
  <si>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</si>
  <si>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</si>
  <si>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</si>
  <si>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</si>
  <si>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</si>
  <si>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</si>
  <si>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</si>
  <si>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</si>
  <si>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</si>
  <si>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</si>
  <si>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</si>
  <si>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</si>
  <si>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TOTAL DEL GASTO DE LA UNIDAD RESPONSABLE</t>
  </si>
  <si>
    <t>NOTA:  EL TOTAL DE LA PONDERACION DEBERA SUMAR  100</t>
  </si>
  <si>
    <t>E1 Eficacia   E2 Economía  E3 Eficiencia</t>
  </si>
  <si>
    <t>MUNICIPIO DE GUAYMAS SONORA</t>
  </si>
  <si>
    <t>Acumulado</t>
  </si>
  <si>
    <t>Justificación</t>
  </si>
  <si>
    <t>Diferencia</t>
  </si>
  <si>
    <t>Funcion</t>
  </si>
  <si>
    <t>Programa</t>
  </si>
  <si>
    <t>Subprograma</t>
  </si>
  <si>
    <t>131 PRESIDENCIA</t>
  </si>
  <si>
    <t>03 PRESIDENCIA</t>
  </si>
  <si>
    <t>001 CONDUCCION Y DIFUSION DE LA POLITICA DE GOBIERNO</t>
  </si>
  <si>
    <t>02 GESTION MUNICIPAL</t>
  </si>
  <si>
    <t>INDICADORES DE RESULTADOS 2023</t>
  </si>
  <si>
    <t>DEL 01 DE  ENERO  AL 31 DE DICIEMBRE DE 2023</t>
  </si>
  <si>
    <t>Peticiones dirigidas a la Presidente Municipal atendidas.</t>
  </si>
  <si>
    <t>Sistema de gestión documental y archivo en operación.</t>
  </si>
  <si>
    <t>Empleados y funcionarios del Ayuntamiento de Guaymas capacitados en derecho de petición y audiencia.</t>
  </si>
  <si>
    <t>Giras de trabajo realizadas.</t>
  </si>
  <si>
    <t>Solicitudes de audiencia dirigidas a la Presidencia Municipal atendidas.</t>
  </si>
  <si>
    <t>Agenda de actividades de la Presidenta Municipal realizada.</t>
  </si>
  <si>
    <t>DOCUMENTO</t>
  </si>
  <si>
    <t>INFORME</t>
  </si>
  <si>
    <t>SISTEMA</t>
  </si>
  <si>
    <t>DEL 01 DE  ENERO  AL 30 DE JUNIO DE 2023</t>
  </si>
  <si>
    <t>DEL 01 DE  ENERO  AL 30 DE SEPTIEMBRE DE 2023</t>
  </si>
  <si>
    <t>DEL 01 DE  ENERO AL 31 DE  MARZO DE 2023</t>
  </si>
  <si>
    <t>Está por concluir el diseño del sistema básico para solicitar del desarrollo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</si>
</sst>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#######0"/>
  </numFmts>
  <fonts count="6" x14ac:knownFonts="1">
    <font>
      <sz val="10"/>
      <name val="Arial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165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3" xfId="0" applyNumberFormat="1" applyFont="1" applyFill="1" applyBorder="1" applyAlignment="1" applyProtection="1">
      <alignment horizontal="center" vertical="center"/>
    </xf>
    <xf numFmtId="165" fontId="4" fillId="4" borderId="1" xfId="0" applyNumberFormat="1" applyFont="1" applyFill="1" applyBorder="1" applyAlignment="1" applyProtection="1">
      <alignment horizontal="center" vertical="center"/>
    </xf>
    <xf numFmtId="165" fontId="4" fillId="4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/>
    </xf>
    <xf numFmtId="4" fontId="4" fillId="5" borderId="1" xfId="0" applyNumberFormat="1" applyFont="1" applyFill="1" applyBorder="1" applyAlignment="1" applyProtection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65" fontId="1" fillId="5" borderId="4" xfId="0" applyNumberFormat="1" applyFont="1" applyFill="1" applyBorder="1" applyAlignment="1" applyProtection="1">
      <alignment horizontal="center" vertical="center"/>
    </xf>
    <xf numFmtId="165" fontId="1" fillId="5" borderId="5" xfId="0" applyNumberFormat="1" applyFont="1" applyFill="1" applyBorder="1" applyAlignment="1" applyProtection="1">
      <alignment horizontal="center" vertical="center"/>
    </xf>
    <xf numFmtId="165" fontId="1" fillId="5" borderId="6" xfId="0" applyNumberFormat="1" applyFont="1" applyFill="1" applyBorder="1" applyAlignment="1" applyProtection="1">
      <alignment horizontal="center" vertical="center"/>
    </xf>
    <xf numFmtId="0" fontId="4" fillId="5" borderId="4" xfId="0" applyNumberFormat="1" applyFont="1" applyFill="1" applyBorder="1" applyAlignment="1" applyProtection="1">
      <alignment horizontal="left" vertical="center" wrapText="1"/>
    </xf>
    <xf numFmtId="0" fontId="4" fillId="5" borderId="6" xfId="0" applyNumberFormat="1" applyFont="1" applyFill="1" applyBorder="1" applyAlignment="1" applyProtection="1">
      <alignment horizontal="left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165" fontId="4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K24" sqref="K24"/>
    </sheetView>
  </sheetViews>
  <sheetFormatPr baseColWidth="10" defaultRowHeight="12.75" x14ac:dyDescent="0.2"/>
  <cols>
    <col min="1" max="1" width="5.42578125" style="2" customWidth="1"/>
    <col min="2" max="2" width="12" style="2" customWidth="1"/>
    <col min="3" max="3" width="26.42578125" style="2" customWidth="1"/>
    <col min="4" max="4" width="11" style="2" customWidth="1"/>
    <col min="5" max="5" width="11.42578125" style="2"/>
    <col min="6" max="6" width="13.28515625" style="2" hidden="1" customWidth="1"/>
    <col min="7" max="7" width="12" style="2" hidden="1" customWidth="1"/>
    <col min="8" max="9" width="11.42578125" style="2" hidden="1" customWidth="1"/>
    <col min="10" max="11" width="9.5703125" style="2" customWidth="1"/>
    <col min="12" max="17" width="9.5703125" style="2" hidden="1" customWidth="1"/>
    <col min="18" max="18" width="10.7109375" style="2" customWidth="1"/>
    <col min="19" max="19" width="11.42578125" style="2" customWidth="1"/>
    <col min="20" max="20" width="10.42578125" style="2" customWidth="1"/>
    <col min="21" max="21" width="18.42578125" style="2" customWidth="1"/>
    <col min="22" max="24" width="5.7109375" style="2" customWidth="1"/>
    <col min="25" max="16384" width="11.42578125" style="2"/>
  </cols>
  <sheetData>
    <row r="1" spans="1:24" x14ac:dyDescent="0.2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idden="1" x14ac:dyDescent="0.2">
      <c r="A4" s="31" t="s">
        <v>42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4" hidden="1" x14ac:dyDescent="0.2">
      <c r="A5" s="31" t="s">
        <v>52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4" hidden="1" x14ac:dyDescent="0.2">
      <c r="A6" s="31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x14ac:dyDescent="0.2">
      <c r="A7" s="31" t="s">
        <v>54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4" x14ac:dyDescent="0.2">
      <c r="A9" s="19" t="s">
        <v>34</v>
      </c>
      <c r="B9" s="19"/>
      <c r="C9" s="19" t="s">
        <v>37</v>
      </c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24" x14ac:dyDescent="0.2">
      <c r="A10" s="19" t="s">
        <v>1</v>
      </c>
      <c r="B10" s="14"/>
      <c r="C10" s="19" t="s">
        <v>38</v>
      </c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24" x14ac:dyDescent="0.2">
      <c r="A11" s="19" t="s">
        <v>2</v>
      </c>
      <c r="B11" s="14"/>
      <c r="C11" s="19" t="s">
        <v>6</v>
      </c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24" x14ac:dyDescent="0.2">
      <c r="A12" s="19" t="s">
        <v>35</v>
      </c>
      <c r="B12" s="14"/>
      <c r="C12" s="32" t="s">
        <v>39</v>
      </c>
      <c r="D12" s="32"/>
      <c r="E12" s="32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24" x14ac:dyDescent="0.2">
      <c r="A13" s="4" t="s">
        <v>36</v>
      </c>
      <c r="B13" s="4"/>
      <c r="C13" s="15" t="s">
        <v>40</v>
      </c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  <c r="U13" s="18"/>
      <c r="W13" s="33"/>
      <c r="X13" s="33"/>
    </row>
    <row r="14" spans="1:24" x14ac:dyDescent="0.2">
      <c r="A14" s="31" t="s">
        <v>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ht="24.75" customHeight="1" x14ac:dyDescent="0.2">
      <c r="A15" s="34" t="s">
        <v>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24" ht="12.75" customHeight="1" x14ac:dyDescent="0.2">
      <c r="A17" s="42" t="s">
        <v>4</v>
      </c>
      <c r="B17" s="45"/>
      <c r="C17" s="43"/>
      <c r="D17" s="26" t="s">
        <v>7</v>
      </c>
      <c r="E17" s="26" t="s">
        <v>10</v>
      </c>
      <c r="F17" s="28" t="s">
        <v>11</v>
      </c>
      <c r="G17" s="29"/>
      <c r="H17" s="28" t="s">
        <v>12</v>
      </c>
      <c r="I17" s="29"/>
      <c r="J17" s="42" t="s">
        <v>13</v>
      </c>
      <c r="K17" s="43"/>
      <c r="L17" s="42" t="s">
        <v>14</v>
      </c>
      <c r="M17" s="43"/>
      <c r="N17" s="42" t="s">
        <v>15</v>
      </c>
      <c r="O17" s="43"/>
      <c r="P17" s="42" t="s">
        <v>16</v>
      </c>
      <c r="Q17" s="43"/>
      <c r="R17" s="41" t="s">
        <v>31</v>
      </c>
      <c r="S17" s="41"/>
      <c r="T17" s="41"/>
      <c r="U17" s="44" t="s">
        <v>32</v>
      </c>
      <c r="V17" s="28" t="s">
        <v>17</v>
      </c>
      <c r="W17" s="40"/>
      <c r="X17" s="29"/>
    </row>
    <row r="18" spans="1:24" x14ac:dyDescent="0.2">
      <c r="A18" s="17" t="s">
        <v>18</v>
      </c>
      <c r="B18" s="41" t="s">
        <v>5</v>
      </c>
      <c r="C18" s="41"/>
      <c r="D18" s="27"/>
      <c r="E18" s="27"/>
      <c r="F18" s="16" t="s">
        <v>19</v>
      </c>
      <c r="G18" s="16" t="s">
        <v>20</v>
      </c>
      <c r="H18" s="16" t="s">
        <v>8</v>
      </c>
      <c r="I18" s="16" t="s">
        <v>21</v>
      </c>
      <c r="J18" s="5" t="s">
        <v>22</v>
      </c>
      <c r="K18" s="5" t="s">
        <v>23</v>
      </c>
      <c r="L18" s="5" t="s">
        <v>22</v>
      </c>
      <c r="M18" s="5" t="s">
        <v>23</v>
      </c>
      <c r="N18" s="5" t="s">
        <v>22</v>
      </c>
      <c r="O18" s="5" t="s">
        <v>23</v>
      </c>
      <c r="P18" s="5" t="s">
        <v>22</v>
      </c>
      <c r="Q18" s="5" t="s">
        <v>23</v>
      </c>
      <c r="R18" s="5" t="s">
        <v>22</v>
      </c>
      <c r="S18" s="5" t="s">
        <v>23</v>
      </c>
      <c r="T18" s="5" t="s">
        <v>33</v>
      </c>
      <c r="U18" s="44"/>
      <c r="V18" s="16" t="s">
        <v>24</v>
      </c>
      <c r="W18" s="16" t="s">
        <v>25</v>
      </c>
      <c r="X18" s="16" t="s">
        <v>26</v>
      </c>
    </row>
    <row r="19" spans="1:24" ht="45" customHeight="1" x14ac:dyDescent="0.2">
      <c r="A19" s="20">
        <v>1</v>
      </c>
      <c r="B19" s="38" t="s">
        <v>43</v>
      </c>
      <c r="C19" s="39"/>
      <c r="D19" s="21" t="s">
        <v>49</v>
      </c>
      <c r="E19" s="21">
        <v>20</v>
      </c>
      <c r="F19" s="22">
        <v>0</v>
      </c>
      <c r="G19" s="22">
        <v>0</v>
      </c>
      <c r="H19" s="20"/>
      <c r="I19" s="20"/>
      <c r="J19" s="20">
        <v>200</v>
      </c>
      <c r="K19" s="9">
        <v>318</v>
      </c>
      <c r="L19" s="25"/>
      <c r="M19" s="9"/>
      <c r="N19" s="25"/>
      <c r="O19" s="9"/>
      <c r="P19" s="25"/>
      <c r="Q19" s="9"/>
      <c r="R19" s="12">
        <f t="shared" ref="R19:S25" si="0">J19+L19+N19+P19</f>
        <v>200</v>
      </c>
      <c r="S19" s="10">
        <f t="shared" si="0"/>
        <v>318</v>
      </c>
      <c r="T19" s="10">
        <f t="shared" ref="T19:T25" si="1">S19-R19</f>
        <v>118</v>
      </c>
      <c r="U19" s="13"/>
      <c r="V19" s="1"/>
      <c r="W19" s="1"/>
      <c r="X19" s="1"/>
    </row>
    <row r="20" spans="1:24" ht="59.25" customHeight="1" x14ac:dyDescent="0.2">
      <c r="A20" s="20">
        <v>2</v>
      </c>
      <c r="B20" s="38" t="s">
        <v>44</v>
      </c>
      <c r="C20" s="39"/>
      <c r="D20" s="21" t="s">
        <v>51</v>
      </c>
      <c r="E20" s="21">
        <v>10</v>
      </c>
      <c r="F20" s="22">
        <v>0</v>
      </c>
      <c r="G20" s="22">
        <v>0</v>
      </c>
      <c r="H20" s="20"/>
      <c r="I20" s="20"/>
      <c r="J20" s="20">
        <v>1</v>
      </c>
      <c r="K20" s="9"/>
      <c r="L20" s="25"/>
      <c r="M20" s="9"/>
      <c r="N20" s="25"/>
      <c r="O20" s="9"/>
      <c r="P20" s="25"/>
      <c r="Q20" s="9"/>
      <c r="R20" s="12">
        <f t="shared" si="0"/>
        <v>1</v>
      </c>
      <c r="S20" s="10">
        <f t="shared" si="0"/>
        <v>0</v>
      </c>
      <c r="T20" s="10">
        <f t="shared" si="1"/>
        <v>-1</v>
      </c>
      <c r="U20" s="46" t="s">
        <v>55</v>
      </c>
      <c r="V20" s="1"/>
      <c r="W20" s="1"/>
      <c r="X20" s="1"/>
    </row>
    <row r="21" spans="1:24" ht="45" customHeight="1" x14ac:dyDescent="0.2">
      <c r="A21" s="20">
        <v>3</v>
      </c>
      <c r="B21" s="38" t="s">
        <v>45</v>
      </c>
      <c r="C21" s="39"/>
      <c r="D21" s="21" t="s">
        <v>50</v>
      </c>
      <c r="E21" s="21">
        <v>10</v>
      </c>
      <c r="F21" s="22">
        <v>0</v>
      </c>
      <c r="G21" s="22">
        <v>0</v>
      </c>
      <c r="H21" s="20"/>
      <c r="I21" s="20"/>
      <c r="J21" s="20">
        <v>1</v>
      </c>
      <c r="K21" s="9">
        <v>1</v>
      </c>
      <c r="L21" s="25"/>
      <c r="M21" s="9"/>
      <c r="N21" s="25"/>
      <c r="O21" s="9"/>
      <c r="P21" s="25"/>
      <c r="Q21" s="9"/>
      <c r="R21" s="12">
        <f t="shared" si="0"/>
        <v>1</v>
      </c>
      <c r="S21" s="10">
        <f t="shared" si="0"/>
        <v>1</v>
      </c>
      <c r="T21" s="10">
        <f t="shared" si="1"/>
        <v>0</v>
      </c>
      <c r="U21" s="13"/>
      <c r="V21" s="1"/>
      <c r="W21" s="1"/>
      <c r="X21" s="1"/>
    </row>
    <row r="22" spans="1:24" ht="45" customHeight="1" x14ac:dyDescent="0.2">
      <c r="A22" s="20">
        <v>4</v>
      </c>
      <c r="B22" s="38" t="s">
        <v>46</v>
      </c>
      <c r="C22" s="39"/>
      <c r="D22" s="21" t="s">
        <v>50</v>
      </c>
      <c r="E22" s="21">
        <v>20</v>
      </c>
      <c r="F22" s="22"/>
      <c r="G22" s="22"/>
      <c r="H22" s="20">
        <f>J22+L22+N22+P22</f>
        <v>1</v>
      </c>
      <c r="I22" s="20"/>
      <c r="J22" s="20">
        <v>1</v>
      </c>
      <c r="K22" s="9">
        <v>16</v>
      </c>
      <c r="L22" s="25"/>
      <c r="M22" s="9"/>
      <c r="N22" s="25"/>
      <c r="O22" s="9"/>
      <c r="P22" s="25"/>
      <c r="Q22" s="9"/>
      <c r="R22" s="12">
        <f t="shared" si="0"/>
        <v>1</v>
      </c>
      <c r="S22" s="10">
        <f t="shared" si="0"/>
        <v>16</v>
      </c>
      <c r="T22" s="10">
        <f t="shared" si="1"/>
        <v>15</v>
      </c>
      <c r="U22" s="13"/>
      <c r="V22" s="1"/>
      <c r="W22" s="1"/>
      <c r="X22" s="1"/>
    </row>
    <row r="23" spans="1:24" ht="45" customHeight="1" x14ac:dyDescent="0.2">
      <c r="A23" s="20">
        <v>5</v>
      </c>
      <c r="B23" s="38" t="s">
        <v>47</v>
      </c>
      <c r="C23" s="39"/>
      <c r="D23" s="21" t="s">
        <v>50</v>
      </c>
      <c r="E23" s="21">
        <v>20</v>
      </c>
      <c r="F23" s="22"/>
      <c r="G23" s="22"/>
      <c r="H23" s="20"/>
      <c r="I23" s="20"/>
      <c r="J23" s="20">
        <v>1</v>
      </c>
      <c r="K23" s="9">
        <v>55</v>
      </c>
      <c r="L23" s="25"/>
      <c r="M23" s="9"/>
      <c r="N23" s="25"/>
      <c r="O23" s="9"/>
      <c r="P23" s="25"/>
      <c r="Q23" s="9"/>
      <c r="R23" s="12">
        <f t="shared" si="0"/>
        <v>1</v>
      </c>
      <c r="S23" s="10"/>
      <c r="T23" s="10"/>
      <c r="U23" s="13"/>
      <c r="V23" s="1"/>
      <c r="W23" s="1"/>
      <c r="X23" s="1"/>
    </row>
    <row r="24" spans="1:24" ht="45" customHeight="1" x14ac:dyDescent="0.2">
      <c r="A24" s="20">
        <v>6</v>
      </c>
      <c r="B24" s="38" t="s">
        <v>48</v>
      </c>
      <c r="C24" s="39"/>
      <c r="D24" s="21" t="s">
        <v>49</v>
      </c>
      <c r="E24" s="21">
        <v>20</v>
      </c>
      <c r="F24" s="22"/>
      <c r="G24" s="22"/>
      <c r="H24" s="20"/>
      <c r="I24" s="20"/>
      <c r="J24" s="20">
        <v>60</v>
      </c>
      <c r="K24" s="9">
        <v>70</v>
      </c>
      <c r="L24" s="25"/>
      <c r="M24" s="9"/>
      <c r="N24" s="25"/>
      <c r="O24" s="9"/>
      <c r="P24" s="25"/>
      <c r="Q24" s="9"/>
      <c r="R24" s="12">
        <f t="shared" si="0"/>
        <v>60</v>
      </c>
      <c r="S24" s="10"/>
      <c r="T24" s="10"/>
      <c r="U24" s="13"/>
      <c r="V24" s="1"/>
      <c r="W24" s="1"/>
      <c r="X24" s="1"/>
    </row>
    <row r="25" spans="1:24" s="4" customFormat="1" ht="36.75" customHeight="1" x14ac:dyDescent="0.2">
      <c r="A25" s="35" t="s">
        <v>27</v>
      </c>
      <c r="B25" s="36"/>
      <c r="C25" s="37"/>
      <c r="D25" s="21"/>
      <c r="E25" s="21">
        <f>SUM(E19:E24)</f>
        <v>100</v>
      </c>
      <c r="F25" s="23">
        <v>4422220</v>
      </c>
      <c r="G25" s="24"/>
      <c r="H25" s="21">
        <f t="shared" ref="H25:Q25" si="2">SUM(H19:H24)</f>
        <v>1</v>
      </c>
      <c r="I25" s="21">
        <f t="shared" si="2"/>
        <v>0</v>
      </c>
      <c r="J25" s="21">
        <f t="shared" si="2"/>
        <v>264</v>
      </c>
      <c r="K25" s="21">
        <f t="shared" si="2"/>
        <v>460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1">
        <f t="shared" si="2"/>
        <v>0</v>
      </c>
      <c r="R25" s="11">
        <f t="shared" si="0"/>
        <v>264</v>
      </c>
      <c r="S25" s="11">
        <f t="shared" si="0"/>
        <v>460</v>
      </c>
      <c r="T25" s="11">
        <f t="shared" si="1"/>
        <v>196</v>
      </c>
      <c r="U25" s="11"/>
      <c r="V25" s="6">
        <f>SUM(V19:V24)</f>
        <v>0</v>
      </c>
      <c r="W25" s="6">
        <f>SUM(W19:W24)</f>
        <v>0</v>
      </c>
      <c r="X25" s="6">
        <f>SUM(X19:X24)</f>
        <v>0</v>
      </c>
    </row>
    <row r="26" spans="1:24" s="3" customFormat="1" ht="14.25" customHeight="1" x14ac:dyDescent="0.2">
      <c r="F26" s="7"/>
    </row>
    <row r="27" spans="1:24" s="3" customFormat="1" ht="14.25" customHeight="1" x14ac:dyDescent="0.2">
      <c r="B27" s="8" t="s">
        <v>28</v>
      </c>
      <c r="F27" s="7"/>
      <c r="H27" s="3" t="s">
        <v>29</v>
      </c>
    </row>
  </sheetData>
  <mergeCells count="31">
    <mergeCell ref="A25:C25"/>
    <mergeCell ref="B23:C23"/>
    <mergeCell ref="B24:C24"/>
    <mergeCell ref="V17:X17"/>
    <mergeCell ref="B18:C18"/>
    <mergeCell ref="B19:C19"/>
    <mergeCell ref="B20:C20"/>
    <mergeCell ref="B21:C21"/>
    <mergeCell ref="B22:C22"/>
    <mergeCell ref="J17:K17"/>
    <mergeCell ref="L17:M17"/>
    <mergeCell ref="N17:O17"/>
    <mergeCell ref="P17:Q17"/>
    <mergeCell ref="R17:T17"/>
    <mergeCell ref="U17:U18"/>
    <mergeCell ref="A17:C17"/>
    <mergeCell ref="D17:D18"/>
    <mergeCell ref="E17:E18"/>
    <mergeCell ref="F17:G17"/>
    <mergeCell ref="H17:I17"/>
    <mergeCell ref="A1:X1"/>
    <mergeCell ref="A2:X2"/>
    <mergeCell ref="A3:X3"/>
    <mergeCell ref="A4:X4"/>
    <mergeCell ref="A5:X5"/>
    <mergeCell ref="A6:X6"/>
    <mergeCell ref="A7:X7"/>
    <mergeCell ref="C12:E12"/>
    <mergeCell ref="W13:X13"/>
    <mergeCell ref="A14:X14"/>
    <mergeCell ref="A15:X15"/>
  </mergeCells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131 03 02 001 02 PPTO 2023</vt:lpstr>
      <vt:lpstr>'131 03 02 001 02 PPTO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HP</cp:lastModifiedBy>
  <cp:lastPrinted>2023-04-19T21:21:44Z</cp:lastPrinted>
  <dcterms:created xsi:type="dcterms:W3CDTF">2010-04-16T17:39:00Z</dcterms:created>
  <dcterms:modified xsi:type="dcterms:W3CDTF">2023-04-20T17:10:41Z</dcterms:modified>
</cp:coreProperties>
</file>